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931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<sst xmlns="http://schemas.openxmlformats.org/spreadsheetml/2006/main" count="36" uniqueCount="30">
  <si>
    <t>金额（人民币）</t>
  </si>
  <si>
    <t>校友收费</t>
  </si>
  <si>
    <t>支出总计</t>
  </si>
  <si>
    <t>收入帐</t>
  </si>
  <si>
    <t>支出账</t>
  </si>
  <si>
    <t>详情</t>
  </si>
  <si>
    <t>发票状态</t>
  </si>
  <si>
    <t>有</t>
  </si>
  <si>
    <t>经手人</t>
  </si>
  <si>
    <t xml:space="preserve">收入总计 </t>
  </si>
  <si>
    <t>章李程</t>
  </si>
  <si>
    <t>-</t>
  </si>
  <si>
    <r>
      <t>会计负责人</t>
    </r>
    <r>
      <rPr>
        <sz val="12"/>
        <rFont val="微软雅黑"/>
        <family val="2"/>
      </rPr>
      <t>：现场现金工作由章李程（9700）负责；财务状况由刘志峰(9500)审核。</t>
    </r>
  </si>
  <si>
    <t>结余</t>
  </si>
  <si>
    <t>中国科大广州校友晚宴暨新校友烧尾宴财务情况</t>
  </si>
  <si>
    <t>刘志峰、章李程</t>
  </si>
  <si>
    <t xml:space="preserve">776欧阳农跃校友资助 </t>
  </si>
  <si>
    <t>8816戚曙光校友赞助红酒12瓶</t>
  </si>
  <si>
    <t>刘志峰</t>
  </si>
  <si>
    <t>杨件、刘继玲、牛飞鹏、章李程</t>
  </si>
  <si>
    <t>珠岛宾馆餐费</t>
  </si>
  <si>
    <t>收费标准：在读学生收费50元；工作三年内80元；嘉宾120元。
人数统计：共105人缴费。</t>
  </si>
  <si>
    <t>鲜花</t>
  </si>
  <si>
    <t>吴娟</t>
  </si>
  <si>
    <t>无</t>
  </si>
  <si>
    <r>
      <t>志愿者</t>
    </r>
    <r>
      <rPr>
        <sz val="12"/>
        <rFont val="微软雅黑"/>
        <family val="2"/>
      </rPr>
      <t>：吴娟（07025硕）、刘继玲（08225硕）、李天奕（0807硕）、曾源（9515）、杨件（0711）、李晖（0611博）、何家盛（0507）、牛飞鹏（05207）、李伟（9910）、潘克信（0508）。谨此致谢。</t>
    </r>
  </si>
  <si>
    <t>自助餐，餐标100元/人，实际到场111人；补充饮料及洗杯费670元；服务员小费100元</t>
  </si>
  <si>
    <t>837校友何海平赠送文化衫150件</t>
  </si>
  <si>
    <r>
      <t>承办</t>
    </r>
    <r>
      <rPr>
        <sz val="12"/>
        <rFont val="微软雅黑"/>
        <family val="2"/>
      </rPr>
      <t>：中国科技大学广东校友会、校友新创基金会</t>
    </r>
  </si>
  <si>
    <r>
      <t>注解</t>
    </r>
    <r>
      <rPr>
        <sz val="12"/>
        <rFont val="微软雅黑"/>
        <family val="2"/>
      </rPr>
      <t>：1.会务组织者由北京出差差旅费由新创基金会负责，未计入内。2.现场海报由新创基金会提供，不由校友新增。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</si>
</sst>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.0"/>
    <numFmt numFmtId="185" formatCode="#,##0.00_ "/>
  </numFmts>
  <fonts count="41">
    <font>
      <sz val="12"/>
      <name val="宋体"/>
      <family val="0"/>
    </font>
    <font>
      <sz val="9"/>
      <name val="宋体"/>
      <family val="0"/>
    </font>
    <font>
      <b/>
      <sz val="12"/>
      <name val="微软雅黑"/>
      <family val="2"/>
    </font>
    <font>
      <sz val="12"/>
      <name val="微软雅黑"/>
      <family val="2"/>
    </font>
    <font>
      <i/>
      <sz val="12"/>
      <name val="微软雅黑"/>
      <family val="2"/>
    </font>
    <font>
      <b/>
      <sz val="12"/>
      <color indexed="10"/>
      <name val="微软雅黑"/>
      <family val="2"/>
    </font>
    <font>
      <b/>
      <sz val="16"/>
      <name val="微软雅黑"/>
      <family val="2"/>
    </font>
    <font>
      <sz val="9"/>
      <color indexed="8"/>
      <name val="微软雅黑"/>
      <family val="2"/>
    </font>
    <font>
      <sz val="9"/>
      <color indexed="9"/>
      <name val="微软雅黑"/>
      <family val="2"/>
    </font>
    <font>
      <b/>
      <sz val="18"/>
      <color indexed="56"/>
      <name val="宋体"/>
      <family val="0"/>
    </font>
    <font>
      <b/>
      <sz val="15"/>
      <color indexed="56"/>
      <name val="微软雅黑"/>
      <family val="2"/>
    </font>
    <font>
      <b/>
      <sz val="13"/>
      <color indexed="56"/>
      <name val="微软雅黑"/>
      <family val="2"/>
    </font>
    <font>
      <b/>
      <sz val="11"/>
      <color indexed="56"/>
      <name val="微软雅黑"/>
      <family val="2"/>
    </font>
    <font>
      <sz val="9"/>
      <color indexed="20"/>
      <name val="微软雅黑"/>
      <family val="2"/>
    </font>
    <font>
      <sz val="9"/>
      <color indexed="17"/>
      <name val="微软雅黑"/>
      <family val="2"/>
    </font>
    <font>
      <b/>
      <sz val="9"/>
      <color indexed="8"/>
      <name val="微软雅黑"/>
      <family val="2"/>
    </font>
    <font>
      <b/>
      <sz val="9"/>
      <color indexed="52"/>
      <name val="微软雅黑"/>
      <family val="2"/>
    </font>
    <font>
      <b/>
      <sz val="9"/>
      <color indexed="9"/>
      <name val="微软雅黑"/>
      <family val="2"/>
    </font>
    <font>
      <i/>
      <sz val="9"/>
      <color indexed="23"/>
      <name val="微软雅黑"/>
      <family val="2"/>
    </font>
    <font>
      <sz val="9"/>
      <color indexed="10"/>
      <name val="微软雅黑"/>
      <family val="2"/>
    </font>
    <font>
      <sz val="9"/>
      <color indexed="52"/>
      <name val="微软雅黑"/>
      <family val="2"/>
    </font>
    <font>
      <sz val="9"/>
      <color indexed="60"/>
      <name val="微软雅黑"/>
      <family val="2"/>
    </font>
    <font>
      <b/>
      <sz val="9"/>
      <color indexed="63"/>
      <name val="微软雅黑"/>
      <family val="2"/>
    </font>
    <font>
      <sz val="9"/>
      <color indexed="62"/>
      <name val="微软雅黑"/>
      <family val="2"/>
    </font>
    <font>
      <sz val="9"/>
      <color theme="1"/>
      <name val="微软雅黑"/>
      <family val="2"/>
    </font>
    <font>
      <sz val="9"/>
      <color theme="0"/>
      <name val="微软雅黑"/>
      <family val="2"/>
    </font>
    <font>
      <b/>
      <sz val="18"/>
      <color theme="3"/>
      <name val="Cambria"/>
      <family val="0"/>
    </font>
    <font>
      <b/>
      <sz val="15"/>
      <color theme="3"/>
      <name val="微软雅黑"/>
      <family val="2"/>
    </font>
    <font>
      <b/>
      <sz val="13"/>
      <color theme="3"/>
      <name val="微软雅黑"/>
      <family val="2"/>
    </font>
    <font>
      <b/>
      <sz val="11"/>
      <color theme="3"/>
      <name val="微软雅黑"/>
      <family val="2"/>
    </font>
    <font>
      <sz val="9"/>
      <color rgb="FF9C0006"/>
      <name val="微软雅黑"/>
      <family val="2"/>
    </font>
    <font>
      <sz val="9"/>
      <color rgb="FF006100"/>
      <name val="微软雅黑"/>
      <family val="2"/>
    </font>
    <font>
      <b/>
      <sz val="9"/>
      <color theme="1"/>
      <name val="微软雅黑"/>
      <family val="2"/>
    </font>
    <font>
      <b/>
      <sz val="9"/>
      <color rgb="FFFA7D00"/>
      <name val="微软雅黑"/>
      <family val="2"/>
    </font>
    <font>
      <b/>
      <sz val="9"/>
      <color theme="0"/>
      <name val="微软雅黑"/>
      <family val="2"/>
    </font>
    <font>
      <i/>
      <sz val="9"/>
      <color rgb="FF7F7F7F"/>
      <name val="微软雅黑"/>
      <family val="2"/>
    </font>
    <font>
      <sz val="9"/>
      <color rgb="FFFF0000"/>
      <name val="微软雅黑"/>
      <family val="2"/>
    </font>
    <font>
      <sz val="9"/>
      <color rgb="FFFA7D00"/>
      <name val="微软雅黑"/>
      <family val="2"/>
    </font>
    <font>
      <sz val="9"/>
      <color rgb="FF9C6500"/>
      <name val="微软雅黑"/>
      <family val="2"/>
    </font>
    <font>
      <b/>
      <sz val="9"/>
      <color rgb="FF3F3F3F"/>
      <name val="微软雅黑"/>
      <family val="2"/>
    </font>
    <font>
      <sz val="9"/>
      <color rgb="FF3F3F76"/>
      <name val="微软雅黑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33" borderId="10" xfId="0" applyFont="1" applyFill="1" applyBorder="1" applyAlignment="1">
      <alignment horizontal="left" vertical="center" wrapText="1"/>
    </xf>
    <xf numFmtId="0" fontId="3" fillId="34" borderId="0" xfId="0" applyFont="1" applyFill="1" applyAlignment="1">
      <alignment vertical="center"/>
    </xf>
    <xf numFmtId="0" fontId="3" fillId="35" borderId="10" xfId="0" applyFont="1" applyFill="1" applyBorder="1" applyAlignment="1">
      <alignment vertical="center" wrapText="1"/>
    </xf>
    <xf numFmtId="0" fontId="3" fillId="35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36" borderId="10" xfId="0" applyFont="1" applyFill="1" applyBorder="1" applyAlignment="1">
      <alignment vertical="center" wrapText="1"/>
    </xf>
    <xf numFmtId="3" fontId="2" fillId="36" borderId="10" xfId="0" applyNumberFormat="1" applyFont="1" applyFill="1" applyBorder="1" applyAlignment="1">
      <alignment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5" fillId="36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3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3" fontId="3" fillId="35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31" fontId="3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31" fontId="6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J7" sqref="J7"/>
    </sheetView>
  </sheetViews>
  <sheetFormatPr defaultColWidth="9.00390625" defaultRowHeight="14.25"/>
  <cols>
    <col min="1" max="1" width="33.00390625" style="1" customWidth="1"/>
    <col min="2" max="2" width="16.50390625" style="1" customWidth="1"/>
    <col min="3" max="3" width="15.50390625" style="1" customWidth="1"/>
    <col min="4" max="4" width="58.625" style="1" customWidth="1"/>
    <col min="5" max="5" width="10.00390625" style="1" customWidth="1"/>
    <col min="6" max="16384" width="9.00390625" style="1" customWidth="1"/>
  </cols>
  <sheetData>
    <row r="1" spans="1:5" ht="33" customHeight="1">
      <c r="A1" s="32" t="s">
        <v>14</v>
      </c>
      <c r="B1" s="32"/>
      <c r="C1" s="32"/>
      <c r="D1" s="32"/>
      <c r="E1" s="32"/>
    </row>
    <row r="2" spans="1:5" ht="17.25">
      <c r="A2" s="29">
        <v>41161</v>
      </c>
      <c r="B2" s="30"/>
      <c r="C2" s="30"/>
      <c r="D2" s="30"/>
      <c r="E2" s="31"/>
    </row>
    <row r="3" spans="1:5" ht="30.75" customHeight="1">
      <c r="A3" s="6" t="s">
        <v>3</v>
      </c>
      <c r="B3" s="2" t="s">
        <v>0</v>
      </c>
      <c r="C3" s="2" t="s">
        <v>8</v>
      </c>
      <c r="D3" s="2" t="s">
        <v>5</v>
      </c>
      <c r="E3" s="2" t="s">
        <v>6</v>
      </c>
    </row>
    <row r="4" spans="1:5" s="4" customFormat="1" ht="49.5" customHeight="1">
      <c r="A4" s="17" t="s">
        <v>1</v>
      </c>
      <c r="B4" s="18">
        <v>9340</v>
      </c>
      <c r="C4" s="19" t="s">
        <v>19</v>
      </c>
      <c r="D4" s="17" t="s">
        <v>21</v>
      </c>
      <c r="E4" s="10"/>
    </row>
    <row r="5" spans="1:5" s="4" customFormat="1" ht="24.75" customHeight="1">
      <c r="A5" s="17" t="s">
        <v>16</v>
      </c>
      <c r="B5" s="18">
        <v>3000</v>
      </c>
      <c r="C5" s="19" t="s">
        <v>15</v>
      </c>
      <c r="D5" s="17"/>
      <c r="E5" s="10"/>
    </row>
    <row r="6" spans="1:5" s="4" customFormat="1" ht="24.75" customHeight="1">
      <c r="A6" s="17" t="s">
        <v>27</v>
      </c>
      <c r="B6" s="18" t="s">
        <v>11</v>
      </c>
      <c r="C6" s="19" t="s">
        <v>10</v>
      </c>
      <c r="D6" s="17"/>
      <c r="E6" s="10"/>
    </row>
    <row r="7" spans="1:5" s="4" customFormat="1" ht="24.75" customHeight="1">
      <c r="A7" s="17" t="s">
        <v>17</v>
      </c>
      <c r="B7" s="18" t="s">
        <v>11</v>
      </c>
      <c r="C7" s="19" t="s">
        <v>18</v>
      </c>
      <c r="D7" s="17"/>
      <c r="E7" s="10"/>
    </row>
    <row r="8" spans="1:5" s="15" customFormat="1" ht="18">
      <c r="A8" s="11" t="s">
        <v>9</v>
      </c>
      <c r="B8" s="12">
        <f>SUM(B4:B5)</f>
        <v>12340</v>
      </c>
      <c r="C8" s="13"/>
      <c r="D8" s="11"/>
      <c r="E8" s="14"/>
    </row>
    <row r="9" spans="1:7" ht="33.75" customHeight="1">
      <c r="A9" s="3" t="s">
        <v>4</v>
      </c>
      <c r="B9" s="2" t="s">
        <v>0</v>
      </c>
      <c r="C9" s="2" t="s">
        <v>8</v>
      </c>
      <c r="D9" s="2" t="s">
        <v>5</v>
      </c>
      <c r="E9" s="2" t="s">
        <v>6</v>
      </c>
      <c r="G9" s="15"/>
    </row>
    <row r="10" spans="1:7" s="25" customFormat="1" ht="48" customHeight="1">
      <c r="A10" s="21" t="s">
        <v>20</v>
      </c>
      <c r="B10" s="22">
        <v>11870</v>
      </c>
      <c r="C10" s="23" t="s">
        <v>10</v>
      </c>
      <c r="D10" s="21" t="s">
        <v>26</v>
      </c>
      <c r="E10" s="24" t="s">
        <v>7</v>
      </c>
      <c r="G10" s="26"/>
    </row>
    <row r="11" spans="1:7" s="25" customFormat="1" ht="24.75" customHeight="1">
      <c r="A11" s="21" t="s">
        <v>22</v>
      </c>
      <c r="B11" s="22">
        <v>200</v>
      </c>
      <c r="C11" s="23" t="s">
        <v>23</v>
      </c>
      <c r="D11" s="21"/>
      <c r="E11" s="24" t="s">
        <v>24</v>
      </c>
      <c r="G11" s="26"/>
    </row>
    <row r="12" spans="1:5" s="15" customFormat="1" ht="18">
      <c r="A12" s="11" t="s">
        <v>2</v>
      </c>
      <c r="B12" s="12">
        <f>SUM(B10:B11)</f>
        <v>12070</v>
      </c>
      <c r="C12" s="16"/>
      <c r="D12" s="11"/>
      <c r="E12" s="14"/>
    </row>
    <row r="13" spans="1:5" ht="17.25">
      <c r="A13" s="8" t="s">
        <v>13</v>
      </c>
      <c r="B13" s="20">
        <f>B8-B12</f>
        <v>270</v>
      </c>
      <c r="C13" s="8"/>
      <c r="D13" s="8"/>
      <c r="E13" s="9"/>
    </row>
    <row r="14" spans="1:5" ht="18">
      <c r="A14" s="27" t="s">
        <v>12</v>
      </c>
      <c r="B14" s="27"/>
      <c r="C14" s="27"/>
      <c r="D14" s="27"/>
      <c r="E14" s="28"/>
    </row>
    <row r="15" spans="1:5" ht="21.75" customHeight="1">
      <c r="A15" s="27" t="s">
        <v>29</v>
      </c>
      <c r="B15" s="27"/>
      <c r="C15" s="27"/>
      <c r="D15" s="27"/>
      <c r="E15" s="28"/>
    </row>
    <row r="16" spans="1:5" ht="40.5" customHeight="1">
      <c r="A16" s="27" t="s">
        <v>25</v>
      </c>
      <c r="B16" s="27"/>
      <c r="C16" s="27"/>
      <c r="D16" s="27"/>
      <c r="E16" s="28"/>
    </row>
    <row r="17" spans="1:6" ht="18">
      <c r="A17" s="27" t="s">
        <v>28</v>
      </c>
      <c r="B17" s="27"/>
      <c r="C17" s="27"/>
      <c r="D17" s="27"/>
      <c r="E17" s="28"/>
      <c r="F17" s="5"/>
    </row>
    <row r="19" s="7" customFormat="1" ht="17.25"/>
  </sheetData>
  <sheetProtection/>
  <mergeCells count="6">
    <mergeCell ref="A1:E1"/>
    <mergeCell ref="A2:E2"/>
    <mergeCell ref="A14:E14"/>
    <mergeCell ref="A15:E15"/>
    <mergeCell ref="A16:E16"/>
    <mergeCell ref="A17:E17"/>
  </mergeCells>
  <printOptions/>
  <pageMargins left="0.7480314960629921" right="0.7480314960629921" top="0.984251968503937" bottom="0.984251968503937" header="0.5118110236220472" footer="0.5118110236220472"/>
  <pageSetup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zfliu</dc:creator>
  <cp:keywords/>
  <dc:description/>
  <cp:lastModifiedBy>ustcif</cp:lastModifiedBy>
  <cp:lastPrinted>2012-09-11T07:06:32Z</cp:lastPrinted>
  <dcterms:created xsi:type="dcterms:W3CDTF">2009-08-31T13:53:52Z</dcterms:created>
  <dcterms:modified xsi:type="dcterms:W3CDTF">2012-09-11T07:06:43Z</dcterms:modified>
  <cp:category/>
  <cp:version/>
  <cp:contentType/>
  <cp:contentStatus/>
</cp:coreProperties>
</file>