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0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<sst xmlns="http://schemas.openxmlformats.org/spreadsheetml/2006/main" count="52" uniqueCount="31">
  <si>
    <t>2015年中国科大上海医疗健康群英会财务明细</t>
  </si>
  <si>
    <t>收入总计</t>
  </si>
  <si>
    <t>金额（人民币）</t>
  </si>
  <si>
    <t>经手人</t>
  </si>
  <si>
    <t>详情</t>
  </si>
  <si>
    <t>备注</t>
  </si>
  <si>
    <t>发票状态</t>
  </si>
  <si>
    <t>网络收费</t>
  </si>
  <si>
    <t>李文秀</t>
  </si>
  <si>
    <t>无</t>
  </si>
  <si>
    <t>现金收费</t>
  </si>
  <si>
    <t>王金荣</t>
  </si>
  <si>
    <t>支出账</t>
  </si>
  <si>
    <t>场地费</t>
  </si>
  <si>
    <t>刘志峰</t>
  </si>
  <si>
    <t>IPO创业之家</t>
  </si>
  <si>
    <t>发票</t>
  </si>
  <si>
    <t>设备租用费</t>
  </si>
  <si>
    <t>自助餐</t>
  </si>
  <si>
    <t>外购水果</t>
  </si>
  <si>
    <t>大润发超市</t>
  </si>
  <si>
    <t>长城赤霞珠干红</t>
  </si>
  <si>
    <t>136元/瓶*5瓶+9.5元（标签纸贴纸）</t>
  </si>
  <si>
    <t>标签纸贴纸</t>
  </si>
  <si>
    <t>文件打印</t>
  </si>
  <si>
    <t>60张*0.2元/张</t>
  </si>
  <si>
    <t>支出总计</t>
  </si>
  <si>
    <t>结余</t>
  </si>
  <si>
    <r>
      <t>财务审核人</t>
    </r>
    <r>
      <rPr>
        <sz val="12"/>
        <rFont val="宋体"/>
        <family val="0"/>
      </rPr>
      <t>：刘志峰（9500）</t>
    </r>
  </si>
  <si>
    <r>
      <t>承办</t>
    </r>
    <r>
      <rPr>
        <sz val="12"/>
        <rFont val="宋体"/>
        <family val="0"/>
      </rPr>
      <t>：中国科大新创校友基金会</t>
    </r>
  </si>
  <si>
    <r>
      <t>注解</t>
    </r>
    <r>
      <rPr>
        <sz val="12"/>
        <rFont val="宋体"/>
        <family val="0"/>
      </rPr>
      <t>：结余费用将以全体出席校友名义通过新创基金会捐赠中国科大。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</si>
</sst>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6"/>
      <name val="黑体"/>
      <family val="3"/>
    </font>
    <font>
      <sz val="16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" borderId="0" applyNumberFormat="0" applyBorder="0" applyAlignment="0" applyProtection="0"/>
    <xf numFmtId="9" fontId="0" fillId="0" borderId="0" applyFont="0" applyFill="0" applyBorder="0" applyAlignment="0" applyProtection="0"/>
    <xf numFmtId="0" fontId="8" fillId="3" borderId="0" applyNumberFormat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4" fillId="5" borderId="1" applyNumberFormat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11" fillId="8" borderId="0" applyNumberFormat="0" applyBorder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0" borderId="2" applyNumberFormat="0" applyFill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19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7" fillId="0" borderId="3" applyNumberFormat="0" applyFill="0" applyAlignment="0" applyProtection="0"/>
    <xf numFmtId="0" fontId="11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3" fillId="16" borderId="4" applyNumberFormat="0" applyAlignment="0" applyProtection="0"/>
    <xf numFmtId="0" fontId="11" fillId="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0" fillId="0" borderId="0">
      <alignment vertical="center"/>
      <protection/>
    </xf>
    <xf numFmtId="0" fontId="10" fillId="6" borderId="0" applyNumberFormat="0" applyBorder="0" applyAlignment="0" applyProtection="0"/>
    <xf numFmtId="0" fontId="20" fillId="0" borderId="7" applyNumberFormat="0" applyFill="0" applyAlignment="0" applyProtection="0"/>
    <xf numFmtId="0" fontId="17" fillId="16" borderId="1" applyNumberFormat="0" applyAlignment="0" applyProtection="0"/>
    <xf numFmtId="0" fontId="21" fillId="19" borderId="8" applyNumberFormat="0" applyAlignment="0" applyProtection="0"/>
    <xf numFmtId="0" fontId="22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23" fillId="22" borderId="0" applyNumberFormat="0" applyBorder="0" applyAlignment="0" applyProtection="0"/>
    <xf numFmtId="0" fontId="0" fillId="23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31" fontId="1" fillId="0" borderId="10" xfId="51" applyNumberFormat="1" applyFont="1" applyBorder="1" applyAlignment="1">
      <alignment horizontal="center" vertical="center" wrapText="1"/>
      <protection/>
    </xf>
    <xf numFmtId="0" fontId="1" fillId="0" borderId="11" xfId="51" applyFont="1" applyBorder="1" applyAlignment="1">
      <alignment horizontal="center" vertical="center"/>
      <protection/>
    </xf>
    <xf numFmtId="0" fontId="2" fillId="0" borderId="12" xfId="51" applyFont="1" applyBorder="1" applyAlignment="1">
      <alignment vertical="center"/>
      <protection/>
    </xf>
    <xf numFmtId="31" fontId="3" fillId="0" borderId="13" xfId="51" applyNumberFormat="1" applyFont="1" applyBorder="1" applyAlignment="1">
      <alignment horizontal="center" vertical="center"/>
      <protection/>
    </xf>
    <xf numFmtId="31" fontId="3" fillId="0" borderId="14" xfId="51" applyNumberFormat="1" applyFont="1" applyBorder="1" applyAlignment="1">
      <alignment horizontal="center" vertical="center"/>
      <protection/>
    </xf>
    <xf numFmtId="31" fontId="3" fillId="0" borderId="15" xfId="51" applyNumberFormat="1" applyFont="1" applyBorder="1" applyAlignment="1">
      <alignment horizontal="center" vertical="center"/>
      <protection/>
    </xf>
    <xf numFmtId="0" fontId="4" fillId="24" borderId="10" xfId="51" applyFont="1" applyFill="1" applyBorder="1" applyAlignment="1">
      <alignment horizontal="center" vertical="center" wrapText="1"/>
      <protection/>
    </xf>
    <xf numFmtId="0" fontId="4" fillId="24" borderId="11" xfId="51" applyFont="1" applyFill="1" applyBorder="1" applyAlignment="1">
      <alignment horizontal="center" vertical="center" wrapText="1"/>
      <protection/>
    </xf>
    <xf numFmtId="0" fontId="4" fillId="24" borderId="12" xfId="51" applyFont="1" applyFill="1" applyBorder="1" applyAlignment="1">
      <alignment horizontal="center" vertical="center" wrapText="1"/>
      <protection/>
    </xf>
    <xf numFmtId="0" fontId="0" fillId="0" borderId="16" xfId="51" applyFont="1" applyBorder="1" applyAlignment="1">
      <alignment horizontal="center" vertical="center" wrapText="1"/>
      <protection/>
    </xf>
    <xf numFmtId="40" fontId="0" fillId="0" borderId="17" xfId="51" applyNumberFormat="1" applyFont="1" applyBorder="1" applyAlignment="1">
      <alignment horizontal="right" vertical="center" wrapText="1"/>
      <protection/>
    </xf>
    <xf numFmtId="0" fontId="0" fillId="0" borderId="17" xfId="51" applyFont="1" applyFill="1" applyBorder="1" applyAlignment="1">
      <alignment horizontal="center" vertical="center" wrapText="1"/>
      <protection/>
    </xf>
    <xf numFmtId="0" fontId="0" fillId="0" borderId="17" xfId="51" applyFont="1" applyBorder="1" applyAlignment="1">
      <alignment horizontal="left" vertical="center" wrapText="1"/>
      <protection/>
    </xf>
    <xf numFmtId="0" fontId="5" fillId="0" borderId="18" xfId="51" applyFont="1" applyBorder="1" applyAlignment="1">
      <alignment horizontal="center" vertical="center" wrapText="1"/>
      <protection/>
    </xf>
    <xf numFmtId="0" fontId="0" fillId="0" borderId="19" xfId="51" applyFont="1" applyBorder="1" applyAlignment="1">
      <alignment horizontal="center" vertical="center" wrapText="1"/>
      <protection/>
    </xf>
    <xf numFmtId="40" fontId="0" fillId="0" borderId="20" xfId="51" applyNumberFormat="1" applyFont="1" applyBorder="1" applyAlignment="1">
      <alignment horizontal="right" vertical="center" wrapText="1"/>
      <protection/>
    </xf>
    <xf numFmtId="0" fontId="0" fillId="25" borderId="17" xfId="51" applyFont="1" applyFill="1" applyBorder="1" applyAlignment="1">
      <alignment horizontal="center" vertical="center" wrapText="1"/>
      <protection/>
    </xf>
    <xf numFmtId="0" fontId="0" fillId="0" borderId="20" xfId="51" applyFont="1" applyBorder="1" applyAlignment="1">
      <alignment horizontal="left" vertical="center" wrapText="1"/>
      <protection/>
    </xf>
    <xf numFmtId="0" fontId="0" fillId="26" borderId="21" xfId="51" applyFill="1" applyBorder="1" applyAlignment="1">
      <alignment horizontal="center" vertical="center" wrapText="1"/>
      <protection/>
    </xf>
    <xf numFmtId="40" fontId="0" fillId="26" borderId="22" xfId="51" applyNumberFormat="1" applyFill="1" applyBorder="1" applyAlignment="1">
      <alignment horizontal="right" vertical="center" wrapText="1"/>
      <protection/>
    </xf>
    <xf numFmtId="0" fontId="6" fillId="26" borderId="22" xfId="51" applyFont="1" applyFill="1" applyBorder="1" applyAlignment="1">
      <alignment horizontal="center" vertical="center" wrapText="1"/>
      <protection/>
    </xf>
    <xf numFmtId="0" fontId="4" fillId="26" borderId="22" xfId="51" applyFont="1" applyFill="1" applyBorder="1" applyAlignment="1">
      <alignment horizontal="left" vertical="center" wrapText="1"/>
      <protection/>
    </xf>
    <xf numFmtId="0" fontId="0" fillId="26" borderId="23" xfId="51" applyFill="1" applyBorder="1" applyAlignment="1">
      <alignment horizontal="center" vertical="center"/>
      <protection/>
    </xf>
    <xf numFmtId="0" fontId="4" fillId="24" borderId="24" xfId="51" applyFont="1" applyFill="1" applyBorder="1" applyAlignment="1">
      <alignment horizontal="center" vertical="center" wrapText="1"/>
      <protection/>
    </xf>
    <xf numFmtId="40" fontId="4" fillId="24" borderId="25" xfId="51" applyNumberFormat="1" applyFont="1" applyFill="1" applyBorder="1" applyAlignment="1">
      <alignment horizontal="right" vertical="center" wrapText="1"/>
      <protection/>
    </xf>
    <xf numFmtId="0" fontId="4" fillId="24" borderId="25" xfId="51" applyFont="1" applyFill="1" applyBorder="1" applyAlignment="1">
      <alignment horizontal="center" vertical="center" wrapText="1"/>
      <protection/>
    </xf>
    <xf numFmtId="0" fontId="4" fillId="24" borderId="26" xfId="51" applyFont="1" applyFill="1" applyBorder="1" applyAlignment="1">
      <alignment horizontal="center" vertical="center" wrapText="1"/>
      <protection/>
    </xf>
    <xf numFmtId="0" fontId="0" fillId="25" borderId="16" xfId="51" applyFont="1" applyFill="1" applyBorder="1" applyAlignment="1">
      <alignment horizontal="center" vertical="center" wrapText="1"/>
      <protection/>
    </xf>
    <xf numFmtId="40" fontId="0" fillId="3" borderId="17" xfId="51" applyNumberFormat="1" applyFont="1" applyFill="1" applyBorder="1" applyAlignment="1">
      <alignment horizontal="right" vertical="center" wrapText="1"/>
      <protection/>
    </xf>
    <xf numFmtId="0" fontId="4" fillId="25" borderId="17" xfId="51" applyFont="1" applyFill="1" applyBorder="1" applyAlignment="1">
      <alignment horizontal="center" vertical="center" wrapText="1"/>
      <protection/>
    </xf>
    <xf numFmtId="0" fontId="0" fillId="25" borderId="18" xfId="51" applyFont="1" applyFill="1" applyBorder="1" applyAlignment="1">
      <alignment horizontal="center" vertical="center" wrapText="1"/>
      <protection/>
    </xf>
    <xf numFmtId="0" fontId="0" fillId="25" borderId="19" xfId="51" applyFont="1" applyFill="1" applyBorder="1" applyAlignment="1">
      <alignment horizontal="center" vertical="center" wrapText="1"/>
      <protection/>
    </xf>
    <xf numFmtId="40" fontId="0" fillId="3" borderId="20" xfId="51" applyNumberFormat="1" applyFont="1" applyFill="1" applyBorder="1" applyAlignment="1">
      <alignment horizontal="right" vertical="center" wrapText="1"/>
      <protection/>
    </xf>
    <xf numFmtId="0" fontId="0" fillId="25" borderId="20" xfId="51" applyFont="1" applyFill="1" applyBorder="1" applyAlignment="1">
      <alignment horizontal="center" vertical="center" wrapText="1"/>
      <protection/>
    </xf>
    <xf numFmtId="0" fontId="4" fillId="25" borderId="20" xfId="51" applyFont="1" applyFill="1" applyBorder="1" applyAlignment="1">
      <alignment horizontal="center" vertical="center" wrapText="1"/>
      <protection/>
    </xf>
    <xf numFmtId="0" fontId="0" fillId="25" borderId="27" xfId="51" applyFont="1" applyFill="1" applyBorder="1" applyAlignment="1">
      <alignment horizontal="center" vertical="center" wrapText="1"/>
      <protection/>
    </xf>
    <xf numFmtId="0" fontId="0" fillId="11" borderId="13" xfId="51" applyFill="1" applyBorder="1" applyAlignment="1">
      <alignment horizontal="center" vertical="center" wrapText="1"/>
      <protection/>
    </xf>
    <xf numFmtId="40" fontId="0" fillId="11" borderId="14" xfId="51" applyNumberFormat="1" applyFill="1" applyBorder="1" applyAlignment="1">
      <alignment horizontal="right" vertical="center" wrapText="1"/>
      <protection/>
    </xf>
    <xf numFmtId="0" fontId="0" fillId="11" borderId="14" xfId="51" applyFill="1" applyBorder="1" applyAlignment="1">
      <alignment horizontal="center" vertical="center" wrapText="1"/>
      <protection/>
    </xf>
    <xf numFmtId="0" fontId="6" fillId="11" borderId="14" xfId="51" applyFont="1" applyFill="1" applyBorder="1" applyAlignment="1">
      <alignment horizontal="left" vertical="center" wrapText="1"/>
      <protection/>
    </xf>
    <xf numFmtId="0" fontId="0" fillId="11" borderId="15" xfId="51" applyFill="1" applyBorder="1" applyAlignment="1">
      <alignment horizontal="center" vertical="center"/>
      <protection/>
    </xf>
    <xf numFmtId="0" fontId="4" fillId="0" borderId="28" xfId="51" applyFont="1" applyBorder="1" applyAlignment="1">
      <alignment vertical="center" wrapText="1"/>
      <protection/>
    </xf>
    <xf numFmtId="0" fontId="4" fillId="0" borderId="29" xfId="51" applyFont="1" applyBorder="1" applyAlignment="1">
      <alignment vertical="center" wrapText="1"/>
      <protection/>
    </xf>
    <xf numFmtId="0" fontId="0" fillId="0" borderId="30" xfId="51" applyFont="1" applyBorder="1" applyAlignment="1">
      <alignment vertical="center"/>
      <protection/>
    </xf>
    <xf numFmtId="0" fontId="4" fillId="0" borderId="31" xfId="51" applyFont="1" applyBorder="1" applyAlignment="1">
      <alignment vertical="center" wrapText="1"/>
      <protection/>
    </xf>
    <xf numFmtId="0" fontId="4" fillId="0" borderId="32" xfId="51" applyFont="1" applyBorder="1" applyAlignment="1">
      <alignment vertical="center" wrapText="1"/>
      <protection/>
    </xf>
    <xf numFmtId="0" fontId="0" fillId="0" borderId="33" xfId="51" applyBorder="1" applyAlignment="1">
      <alignment vertical="center"/>
      <protection/>
    </xf>
    <xf numFmtId="0" fontId="4" fillId="0" borderId="34" xfId="51" applyFont="1" applyBorder="1" applyAlignment="1">
      <alignment horizontal="left" vertical="center" wrapText="1"/>
      <protection/>
    </xf>
    <xf numFmtId="0" fontId="4" fillId="0" borderId="22" xfId="51" applyFont="1" applyBorder="1" applyAlignment="1">
      <alignment horizontal="left" vertical="center" wrapText="1"/>
      <protection/>
    </xf>
    <xf numFmtId="0" fontId="4" fillId="0" borderId="23" xfId="51" applyFont="1" applyBorder="1" applyAlignment="1">
      <alignment horizontal="left" vertical="center" wrapText="1"/>
      <protection/>
    </xf>
  </cellXfs>
  <cellStyles count="48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常规 2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SheetLayoutView="100" workbookViewId="0" topLeftCell="A1">
      <selection activeCell="D8" sqref="D8"/>
    </sheetView>
  </sheetViews>
  <sheetFormatPr defaultColWidth="9.00390625" defaultRowHeight="14.25"/>
  <cols>
    <col min="1" max="1" width="27.625" style="0" customWidth="1"/>
    <col min="2" max="2" width="30.625" style="0" customWidth="1"/>
    <col min="3" max="3" width="10.875" style="0" customWidth="1"/>
    <col min="4" max="4" width="36.25390625" style="0" customWidth="1"/>
    <col min="5" max="5" width="30.625" style="0" customWidth="1"/>
    <col min="6" max="6" width="11.125" style="0" customWidth="1"/>
  </cols>
  <sheetData>
    <row r="1" spans="1:6" ht="21">
      <c r="A1" s="1" t="s">
        <v>0</v>
      </c>
      <c r="B1" s="2"/>
      <c r="C1" s="2"/>
      <c r="D1" s="2"/>
      <c r="E1" s="2"/>
      <c r="F1" s="3"/>
    </row>
    <row r="2" spans="1:6" ht="19.5">
      <c r="A2" s="4">
        <v>42185</v>
      </c>
      <c r="B2" s="5"/>
      <c r="C2" s="5"/>
      <c r="D2" s="5"/>
      <c r="E2" s="5"/>
      <c r="F2" s="6"/>
    </row>
    <row r="3" spans="1:6" ht="15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9" t="s">
        <v>6</v>
      </c>
    </row>
    <row r="4" spans="1:6" ht="14.25">
      <c r="A4" s="10" t="s">
        <v>7</v>
      </c>
      <c r="B4" s="11">
        <v>16200</v>
      </c>
      <c r="C4" s="12" t="s">
        <v>8</v>
      </c>
      <c r="D4" s="13"/>
      <c r="E4" s="13"/>
      <c r="F4" s="14" t="s">
        <v>9</v>
      </c>
    </row>
    <row r="5" spans="1:6" ht="14.25">
      <c r="A5" s="15" t="s">
        <v>10</v>
      </c>
      <c r="B5" s="16">
        <v>9600</v>
      </c>
      <c r="C5" s="17" t="s">
        <v>11</v>
      </c>
      <c r="D5" s="18"/>
      <c r="E5" s="18"/>
      <c r="F5" s="14" t="s">
        <v>9</v>
      </c>
    </row>
    <row r="6" spans="1:6" ht="15">
      <c r="A6" s="19" t="s">
        <v>1</v>
      </c>
      <c r="B6" s="20">
        <f>SUM(B4:B5)</f>
        <v>25800</v>
      </c>
      <c r="C6" s="21"/>
      <c r="D6" s="22"/>
      <c r="E6" s="22"/>
      <c r="F6" s="23"/>
    </row>
    <row r="7" spans="1:6" ht="14.25">
      <c r="A7" s="24" t="s">
        <v>12</v>
      </c>
      <c r="B7" s="25" t="s">
        <v>2</v>
      </c>
      <c r="C7" s="26" t="s">
        <v>3</v>
      </c>
      <c r="D7" s="26" t="s">
        <v>4</v>
      </c>
      <c r="E7" s="26"/>
      <c r="F7" s="27" t="s">
        <v>6</v>
      </c>
    </row>
    <row r="8" spans="1:6" ht="57" customHeight="1">
      <c r="A8" s="28" t="s">
        <v>13</v>
      </c>
      <c r="B8" s="29">
        <v>6000</v>
      </c>
      <c r="C8" s="17" t="s">
        <v>14</v>
      </c>
      <c r="D8" s="17"/>
      <c r="E8" s="30" t="s">
        <v>15</v>
      </c>
      <c r="F8" s="31" t="s">
        <v>16</v>
      </c>
    </row>
    <row r="9" spans="1:6" ht="14.25">
      <c r="A9" s="28" t="s">
        <v>17</v>
      </c>
      <c r="B9" s="29">
        <v>1000</v>
      </c>
      <c r="C9" s="17" t="s">
        <v>14</v>
      </c>
      <c r="D9" s="17"/>
      <c r="E9" s="30" t="s">
        <v>15</v>
      </c>
      <c r="F9" s="31" t="s">
        <v>16</v>
      </c>
    </row>
    <row r="10" spans="1:6" ht="14.25">
      <c r="A10" s="28" t="s">
        <v>18</v>
      </c>
      <c r="B10" s="29">
        <v>3800</v>
      </c>
      <c r="C10" s="17" t="s">
        <v>14</v>
      </c>
      <c r="D10" s="17"/>
      <c r="E10" s="30" t="s">
        <v>15</v>
      </c>
      <c r="F10" s="31" t="s">
        <v>16</v>
      </c>
    </row>
    <row r="11" spans="1:6" ht="14.25">
      <c r="A11" s="32" t="s">
        <v>19</v>
      </c>
      <c r="B11" s="33">
        <v>490.5</v>
      </c>
      <c r="C11" s="17" t="s">
        <v>14</v>
      </c>
      <c r="D11" s="34"/>
      <c r="E11" s="35" t="s">
        <v>20</v>
      </c>
      <c r="F11" s="31" t="s">
        <v>16</v>
      </c>
    </row>
    <row r="12" spans="1:6" ht="18" customHeight="1">
      <c r="A12" s="32" t="s">
        <v>21</v>
      </c>
      <c r="B12" s="33">
        <v>689.5</v>
      </c>
      <c r="C12" s="17" t="s">
        <v>14</v>
      </c>
      <c r="D12" s="34" t="s">
        <v>22</v>
      </c>
      <c r="E12" s="35" t="s">
        <v>20</v>
      </c>
      <c r="F12" s="31" t="s">
        <v>16</v>
      </c>
    </row>
    <row r="13" spans="1:6" ht="14.25">
      <c r="A13" s="32" t="s">
        <v>23</v>
      </c>
      <c r="B13" s="33">
        <v>4.8</v>
      </c>
      <c r="C13" s="17" t="s">
        <v>14</v>
      </c>
      <c r="D13" s="34"/>
      <c r="E13" s="35"/>
      <c r="F13" s="36" t="s">
        <v>9</v>
      </c>
    </row>
    <row r="14" spans="1:6" ht="14.25">
      <c r="A14" s="32" t="s">
        <v>24</v>
      </c>
      <c r="B14" s="33">
        <v>12</v>
      </c>
      <c r="C14" s="17" t="s">
        <v>14</v>
      </c>
      <c r="D14" s="34" t="s">
        <v>25</v>
      </c>
      <c r="E14" s="35"/>
      <c r="F14" s="36" t="s">
        <v>9</v>
      </c>
    </row>
    <row r="15" spans="1:6" ht="15">
      <c r="A15" s="19" t="s">
        <v>26</v>
      </c>
      <c r="B15" s="20">
        <f>SUM(B8:B14)</f>
        <v>11996.8</v>
      </c>
      <c r="C15" s="21"/>
      <c r="D15" s="22"/>
      <c r="E15" s="22"/>
      <c r="F15" s="23"/>
    </row>
    <row r="16" spans="1:6" ht="15">
      <c r="A16" s="37" t="s">
        <v>27</v>
      </c>
      <c r="B16" s="38">
        <f>SUM(B6-B15)</f>
        <v>13803.2</v>
      </c>
      <c r="C16" s="39"/>
      <c r="D16" s="40"/>
      <c r="E16" s="40"/>
      <c r="F16" s="41"/>
    </row>
    <row r="17" spans="1:6" ht="14.25">
      <c r="A17" s="42" t="s">
        <v>28</v>
      </c>
      <c r="B17" s="43"/>
      <c r="C17" s="43"/>
      <c r="D17" s="43"/>
      <c r="E17" s="43"/>
      <c r="F17" s="44"/>
    </row>
    <row r="18" spans="1:6" ht="14.25">
      <c r="A18" s="45" t="s">
        <v>29</v>
      </c>
      <c r="B18" s="46"/>
      <c r="C18" s="46"/>
      <c r="D18" s="46"/>
      <c r="E18" s="46"/>
      <c r="F18" s="47"/>
    </row>
    <row r="19" spans="1:6" ht="14.25">
      <c r="A19" s="48" t="s">
        <v>30</v>
      </c>
      <c r="B19" s="49"/>
      <c r="C19" s="49"/>
      <c r="D19" s="49"/>
      <c r="E19" s="49"/>
      <c r="F19" s="50"/>
    </row>
  </sheetData>
  <sheetProtection/>
  <mergeCells count="5">
    <mergeCell ref="A1:F1"/>
    <mergeCell ref="A2:F2"/>
    <mergeCell ref="A17:F17"/>
    <mergeCell ref="A18:F18"/>
    <mergeCell ref="A19:F19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ustcif</dc:creator>
  <cp:keywords/>
  <dc:description/>
  <cp:lastModifiedBy>Lei Tian</cp:lastModifiedBy>
  <dcterms:created xsi:type="dcterms:W3CDTF">2014-05-23T01:40:54Z</dcterms:created>
  <dcterms:modified xsi:type="dcterms:W3CDTF">2015-07-05T04:21:28Z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2052-9.1.0.5108</vt:lpwstr>
  </property>
</Properties>
</file>